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370"/>
  </bookViews>
  <sheets>
    <sheet name="Sheet1" sheetId="1" r:id="rId1"/>
  </sheets>
  <definedNames>
    <definedName name="_xlnm.Print_Area" localSheetId="0">Sheet1!$A$1:$I$90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I45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4"/>
</calcChain>
</file>

<file path=xl/sharedStrings.xml><?xml version="1.0" encoding="utf-8"?>
<sst xmlns="http://schemas.openxmlformats.org/spreadsheetml/2006/main" count="184" uniqueCount="151">
  <si>
    <t>学院</t>
  </si>
  <si>
    <t>年级</t>
  </si>
  <si>
    <t>班级</t>
  </si>
  <si>
    <t>学制</t>
  </si>
  <si>
    <t>收费标准</t>
  </si>
  <si>
    <t>学费</t>
  </si>
  <si>
    <t>住宿费</t>
  </si>
  <si>
    <t>教材费</t>
  </si>
  <si>
    <t>合计</t>
  </si>
  <si>
    <t>工商
管理系</t>
  </si>
  <si>
    <t>酒店
管理系</t>
  </si>
  <si>
    <t>旅行社
管理系</t>
  </si>
  <si>
    <t>2016茶艺班</t>
  </si>
  <si>
    <t>2016高尔夫班</t>
  </si>
  <si>
    <t>2016规划班</t>
  </si>
  <si>
    <t>2016会展1-4班</t>
  </si>
  <si>
    <t>2016景区1-2班</t>
  </si>
  <si>
    <t>烹饪系</t>
  </si>
  <si>
    <t>外语系</t>
  </si>
  <si>
    <t>艺术系</t>
  </si>
  <si>
    <t>2016表演1班</t>
  </si>
  <si>
    <t>2016工艺1-2班</t>
  </si>
  <si>
    <t>2016空乘1班</t>
  </si>
  <si>
    <t>千岛湖校区</t>
  </si>
  <si>
    <t>2016酒管英才1-7班</t>
  </si>
  <si>
    <t>2016酒管英才8-9班</t>
  </si>
  <si>
    <t>2016酒管中澳1-3班</t>
  </si>
  <si>
    <t>2016养老班</t>
  </si>
  <si>
    <t>收费说明：</t>
  </si>
  <si>
    <t>2、实习期间需要保留宿舍学生住宿费照常收取,名单以后勤公司提供为准。</t>
  </si>
  <si>
    <t>1、16级跨学年实习一年学生仅收取全额学费，免教材费、住宿费</t>
    <phoneticPr fontId="9" type="noConversion"/>
  </si>
  <si>
    <t xml:space="preserve">   16级实习半年学生收取全额学费，教材费、住宿费减半</t>
    <phoneticPr fontId="9" type="noConversion"/>
  </si>
  <si>
    <t xml:space="preserve">   手续，以免产生不必要的住宿费。）</t>
    <phoneticPr fontId="9" type="noConversion"/>
  </si>
  <si>
    <t>2016导游1-4班</t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</si>
  <si>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导游</t>
    </r>
    <r>
      <rPr>
        <sz val="10"/>
        <rFont val="宋体"/>
        <family val="3"/>
        <charset val="134"/>
      </rPr>
      <t>5-</t>
    </r>
    <r>
      <rPr>
        <sz val="10"/>
        <rFont val="宋体"/>
        <family val="3"/>
        <charset val="134"/>
      </rPr>
      <t>6班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</si>
  <si>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旅管中澳班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</si>
  <si>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经管1-2班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</si>
  <si>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电商1-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</si>
  <si>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导游1-6班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</si>
  <si>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导游7-1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</si>
  <si>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电商1-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</si>
  <si>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经管1</t>
    </r>
    <phoneticPr fontId="9" type="noConversion"/>
  </si>
  <si>
    <r>
      <t>2017</t>
    </r>
    <r>
      <rPr>
        <sz val="10"/>
        <rFont val="宋体"/>
        <family val="3"/>
        <charset val="134"/>
      </rPr>
      <t>酒管英才1-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班</t>
    </r>
    <phoneticPr fontId="9" type="noConversion"/>
  </si>
  <si>
    <r>
      <t>2</t>
    </r>
    <r>
      <rPr>
        <sz val="10"/>
        <rFont val="宋体"/>
        <family val="3"/>
        <charset val="134"/>
      </rPr>
      <t>017酒管英才6班</t>
    </r>
    <phoneticPr fontId="9" type="noConversion"/>
  </si>
  <si>
    <r>
      <t>2</t>
    </r>
    <r>
      <rPr>
        <sz val="9"/>
        <color indexed="8"/>
        <rFont val="宋体"/>
        <family val="3"/>
        <charset val="134"/>
      </rPr>
      <t>017酒管中澳1-2班</t>
    </r>
    <phoneticPr fontId="9" type="noConversion"/>
  </si>
  <si>
    <r>
      <t>2</t>
    </r>
    <r>
      <rPr>
        <sz val="9"/>
        <color indexed="8"/>
        <rFont val="宋体"/>
        <family val="3"/>
        <charset val="134"/>
      </rPr>
      <t>017西餐中澳班</t>
    </r>
    <phoneticPr fontId="9" type="noConversion"/>
  </si>
  <si>
    <r>
      <t>2</t>
    </r>
    <r>
      <rPr>
        <sz val="9"/>
        <color indexed="8"/>
        <rFont val="宋体"/>
        <family val="3"/>
        <charset val="134"/>
      </rPr>
      <t>017旅管中澳班</t>
    </r>
    <phoneticPr fontId="9" type="noConversion"/>
  </si>
  <si>
    <r>
      <t>2</t>
    </r>
    <r>
      <rPr>
        <sz val="9"/>
        <color indexed="8"/>
        <rFont val="宋体"/>
        <family val="3"/>
        <charset val="134"/>
      </rPr>
      <t>017养老班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</si>
  <si>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智能班、</t>
    </r>
    <r>
      <rPr>
        <sz val="10"/>
        <rFont val="宋体"/>
        <family val="3"/>
        <charset val="134"/>
      </rPr>
      <t>2016酒管1-6、9-10班</t>
    </r>
    <phoneticPr fontId="9" type="noConversion"/>
  </si>
  <si>
    <r>
      <t>2016酒管7</t>
    </r>
    <r>
      <rPr>
        <sz val="10"/>
        <rFont val="宋体"/>
        <family val="3"/>
        <charset val="134"/>
      </rPr>
      <t>班</t>
    </r>
    <phoneticPr fontId="9" type="noConversion"/>
  </si>
  <si>
    <t>2016邮轮1-2班</t>
    <phoneticPr fontId="9" type="noConversion"/>
  </si>
  <si>
    <r>
      <t>2</t>
    </r>
    <r>
      <rPr>
        <sz val="10"/>
        <rFont val="宋体"/>
        <family val="3"/>
        <charset val="134"/>
      </rPr>
      <t>016酒管8班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</si>
  <si>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酒管1-</t>
    </r>
    <r>
      <rPr>
        <sz val="10"/>
        <rFont val="宋体"/>
        <family val="3"/>
        <charset val="134"/>
      </rPr>
      <t>3、7-11、智能</t>
    </r>
    <r>
      <rPr>
        <sz val="10"/>
        <rFont val="宋体"/>
        <family val="3"/>
        <charset val="134"/>
      </rPr>
      <t>班</t>
    </r>
    <phoneticPr fontId="9" type="noConversion"/>
  </si>
  <si>
    <r>
      <t>2</t>
    </r>
    <r>
      <rPr>
        <sz val="10"/>
        <rFont val="宋体"/>
        <family val="3"/>
        <charset val="134"/>
      </rPr>
      <t>017邮轮1-2班</t>
    </r>
    <phoneticPr fontId="9" type="noConversion"/>
  </si>
  <si>
    <r>
      <t>2</t>
    </r>
    <r>
      <rPr>
        <sz val="10"/>
        <rFont val="宋体"/>
        <family val="3"/>
        <charset val="134"/>
      </rPr>
      <t>017酒管12-19班</t>
    </r>
    <phoneticPr fontId="9" type="noConversion"/>
  </si>
  <si>
    <r>
      <t>2017</t>
    </r>
    <r>
      <rPr>
        <sz val="10"/>
        <rFont val="宋体"/>
        <family val="3"/>
        <charset val="134"/>
      </rPr>
      <t>酒管</t>
    </r>
    <r>
      <rPr>
        <sz val="10"/>
        <rFont val="宋体"/>
        <family val="3"/>
        <charset val="134"/>
      </rPr>
      <t>4-6</t>
    </r>
    <r>
      <rPr>
        <sz val="10"/>
        <rFont val="宋体"/>
        <family val="3"/>
        <charset val="134"/>
      </rPr>
      <t>班</t>
    </r>
    <phoneticPr fontId="9" type="noConversion"/>
  </si>
  <si>
    <t>2017规划1-2班</t>
    <phoneticPr fontId="9" type="noConversion"/>
  </si>
  <si>
    <r>
      <t>2</t>
    </r>
    <r>
      <rPr>
        <sz val="10"/>
        <rFont val="宋体"/>
        <family val="3"/>
        <charset val="134"/>
      </rPr>
      <t>017休闲班</t>
    </r>
    <phoneticPr fontId="9" type="noConversion"/>
  </si>
  <si>
    <r>
      <t>2</t>
    </r>
    <r>
      <rPr>
        <sz val="10"/>
        <rFont val="宋体"/>
        <family val="3"/>
        <charset val="134"/>
      </rPr>
      <t>017高尔夫</t>
    </r>
    <phoneticPr fontId="9" type="noConversion"/>
  </si>
  <si>
    <t>2017会展1-4班</t>
    <phoneticPr fontId="9" type="noConversion"/>
  </si>
  <si>
    <r>
      <t>2016空乘2-6、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班</t>
    </r>
    <phoneticPr fontId="9" type="noConversion"/>
  </si>
  <si>
    <r>
      <t>2</t>
    </r>
    <r>
      <rPr>
        <sz val="10"/>
        <rFont val="宋体"/>
        <family val="3"/>
        <charset val="134"/>
      </rPr>
      <t>017表演1班</t>
    </r>
    <phoneticPr fontId="9" type="noConversion"/>
  </si>
  <si>
    <r>
      <t>2</t>
    </r>
    <r>
      <rPr>
        <sz val="10"/>
        <rFont val="宋体"/>
        <family val="3"/>
        <charset val="134"/>
      </rPr>
      <t>017表演2-3班</t>
    </r>
    <phoneticPr fontId="9" type="noConversion"/>
  </si>
  <si>
    <t>2017工艺1-2班</t>
    <phoneticPr fontId="9" type="noConversion"/>
  </si>
  <si>
    <r>
      <t>2</t>
    </r>
    <r>
      <rPr>
        <sz val="10"/>
        <rFont val="宋体"/>
        <family val="3"/>
        <charset val="134"/>
      </rPr>
      <t>017空乘1-3班</t>
    </r>
    <phoneticPr fontId="9" type="noConversion"/>
  </si>
  <si>
    <t>2017空乘4班</t>
    <phoneticPr fontId="9" type="noConversion"/>
  </si>
  <si>
    <t>2017空乘5-6班</t>
    <phoneticPr fontId="9" type="noConversion"/>
  </si>
  <si>
    <t>2017空乘7-8班</t>
    <phoneticPr fontId="9" type="noConversion"/>
  </si>
  <si>
    <t>2017空乘9班</t>
    <phoneticPr fontId="9" type="noConversion"/>
  </si>
  <si>
    <t>2017空乘10班</t>
    <phoneticPr fontId="9" type="noConversion"/>
  </si>
  <si>
    <r>
      <t>2017</t>
    </r>
    <r>
      <rPr>
        <sz val="10"/>
        <rFont val="宋体"/>
        <family val="3"/>
        <charset val="134"/>
      </rPr>
      <t>景区1</t>
    </r>
    <r>
      <rPr>
        <sz val="10"/>
        <rFont val="宋体"/>
        <family val="3"/>
        <charset val="134"/>
      </rPr>
      <t>-2</t>
    </r>
    <r>
      <rPr>
        <sz val="10"/>
        <rFont val="宋体"/>
        <family val="3"/>
        <charset val="134"/>
      </rPr>
      <t>班</t>
    </r>
    <phoneticPr fontId="9" type="noConversion"/>
  </si>
  <si>
    <t>2017景区3班</t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</si>
  <si>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俄语班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</si>
  <si>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韩语班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</si>
  <si>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旅英1-2班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</si>
  <si>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商英1-3班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</si>
  <si>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日语1-2班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</si>
  <si>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西语班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</si>
  <si>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旅英1-2班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</si>
  <si>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商英1-3班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</si>
  <si>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日语1-2班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</si>
  <si>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俄语班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</si>
  <si>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韩语班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</si>
  <si>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西语班</t>
    </r>
    <phoneticPr fontId="9" type="noConversion"/>
  </si>
  <si>
    <r>
      <t>201</t>
    </r>
    <r>
      <rPr>
        <b/>
        <sz val="18"/>
        <color indexed="8"/>
        <rFont val="黑体"/>
        <family val="3"/>
        <charset val="134"/>
      </rPr>
      <t>6</t>
    </r>
    <r>
      <rPr>
        <b/>
        <sz val="18"/>
        <color indexed="8"/>
        <rFont val="黑体"/>
        <family val="3"/>
        <charset val="134"/>
      </rPr>
      <t>、201</t>
    </r>
    <r>
      <rPr>
        <b/>
        <sz val="18"/>
        <color indexed="8"/>
        <rFont val="黑体"/>
        <family val="3"/>
        <charset val="134"/>
      </rPr>
      <t>7</t>
    </r>
    <r>
      <rPr>
        <b/>
        <sz val="18"/>
        <color indexed="8"/>
        <rFont val="黑体"/>
        <family val="3"/>
        <charset val="134"/>
      </rPr>
      <t>级201</t>
    </r>
    <r>
      <rPr>
        <b/>
        <sz val="18"/>
        <color indexed="8"/>
        <rFont val="黑体"/>
        <family val="3"/>
        <charset val="134"/>
      </rPr>
      <t>8</t>
    </r>
    <r>
      <rPr>
        <b/>
        <sz val="18"/>
        <color indexed="8"/>
        <rFont val="黑体"/>
        <family val="3"/>
        <charset val="134"/>
      </rPr>
      <t>学年收费标准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</si>
  <si>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烹调1-3班</t>
    </r>
    <phoneticPr fontId="9" type="noConversion"/>
  </si>
  <si>
    <r>
      <t>2017西餐1-6</t>
    </r>
    <r>
      <rPr>
        <sz val="10"/>
        <rFont val="宋体"/>
        <family val="3"/>
        <charset val="134"/>
      </rPr>
      <t>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</si>
  <si>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餐饮班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</si>
  <si>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会计1-8班</t>
    </r>
    <phoneticPr fontId="9" type="noConversion"/>
  </si>
  <si>
    <r>
      <t>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人力1-2班</t>
    </r>
    <phoneticPr fontId="9" type="noConversion"/>
  </si>
  <si>
    <t>2017营销1-2班</t>
    <phoneticPr fontId="9" type="noConversion"/>
  </si>
  <si>
    <t>2016会计1-8班</t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</si>
  <si>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人力1-2班</t>
    </r>
    <phoneticPr fontId="9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</si>
  <si>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营销1-2班</t>
    </r>
    <phoneticPr fontId="9" type="noConversion"/>
  </si>
  <si>
    <t>旅游规划系
规划系</t>
    <phoneticPr fontId="9" type="noConversion"/>
  </si>
  <si>
    <t>2016烹饪1-3班</t>
    <phoneticPr fontId="9" type="noConversion"/>
  </si>
  <si>
    <t>2016餐饮班</t>
    <phoneticPr fontId="9" type="noConversion"/>
  </si>
  <si>
    <t>2016西餐1-5、面点班</t>
    <phoneticPr fontId="9" type="noConversion"/>
  </si>
  <si>
    <t>2016学徒班</t>
    <phoneticPr fontId="9" type="noConversion"/>
  </si>
  <si>
    <t>实习期间</t>
    <phoneticPr fontId="9" type="noConversion"/>
  </si>
  <si>
    <t>2018.2.25-2019.2.25</t>
    <phoneticPr fontId="9" type="noConversion"/>
  </si>
  <si>
    <t>2018.7.15-2019.5.31</t>
    <phoneticPr fontId="9" type="noConversion"/>
  </si>
  <si>
    <t>2018.7.15-2019.4.30</t>
    <phoneticPr fontId="9" type="noConversion"/>
  </si>
  <si>
    <t>2019.2.12-2020.2.11</t>
    <phoneticPr fontId="9" type="noConversion"/>
  </si>
  <si>
    <t>2019.2.12-2019.6.30</t>
    <phoneticPr fontId="9" type="noConversion"/>
  </si>
  <si>
    <t>2019.7.7-2020.4.30</t>
    <phoneticPr fontId="9" type="noConversion"/>
  </si>
  <si>
    <t>2019.7.7-2020.5.30</t>
    <phoneticPr fontId="9" type="noConversion"/>
  </si>
  <si>
    <t>2018.2.28-2019.1.27</t>
    <phoneticPr fontId="9" type="noConversion"/>
  </si>
  <si>
    <t>2018.8.1-2019.5.31</t>
    <phoneticPr fontId="9" type="noConversion"/>
  </si>
  <si>
    <t>2017.5.4-10.31、2018.5.4-10.31</t>
    <phoneticPr fontId="9" type="noConversion"/>
  </si>
  <si>
    <t>2019.8.1-2020.5.31</t>
    <phoneticPr fontId="9" type="noConversion"/>
  </si>
  <si>
    <t>2019.2.20-2020.1.19</t>
    <phoneticPr fontId="9" type="noConversion"/>
  </si>
  <si>
    <t>2017烹调4班</t>
    <phoneticPr fontId="9" type="noConversion"/>
  </si>
  <si>
    <t>2018.5.9-2019.1.8</t>
    <phoneticPr fontId="9" type="noConversion"/>
  </si>
  <si>
    <t>2017烹调5-6班</t>
    <phoneticPr fontId="9" type="noConversion"/>
  </si>
  <si>
    <t>2018.7.19-2019.1.18</t>
    <phoneticPr fontId="9" type="noConversion"/>
  </si>
  <si>
    <t>2019.2.20-2020.1.19</t>
    <phoneticPr fontId="9" type="noConversion"/>
  </si>
  <si>
    <t>2019.2-2019.6</t>
    <phoneticPr fontId="9" type="noConversion"/>
  </si>
  <si>
    <t>2018.7-2019.6</t>
    <phoneticPr fontId="9" type="noConversion"/>
  </si>
  <si>
    <t>2020.2-2020.6</t>
    <phoneticPr fontId="9" type="noConversion"/>
  </si>
  <si>
    <t>2019.7-2020.6</t>
    <phoneticPr fontId="9" type="noConversion"/>
  </si>
  <si>
    <t>2019.2-2020.6</t>
    <phoneticPr fontId="9" type="noConversion"/>
  </si>
  <si>
    <t>2018.7-2019.2、2019.7-2020.6</t>
    <phoneticPr fontId="9" type="noConversion"/>
  </si>
  <si>
    <t>2019.3-2019.6</t>
  </si>
  <si>
    <t>2019.3-2019.6</t>
    <phoneticPr fontId="9" type="noConversion"/>
  </si>
  <si>
    <t>2020.3-2020.6</t>
  </si>
  <si>
    <t>2020.3-2020.6</t>
    <phoneticPr fontId="9" type="noConversion"/>
  </si>
  <si>
    <t>2018.11.21-2019.4.17</t>
    <phoneticPr fontId="9" type="noConversion"/>
  </si>
  <si>
    <t>2018.9.1-2019.3.31</t>
    <phoneticPr fontId="9" type="noConversion"/>
  </si>
  <si>
    <t>2018学年不实习</t>
    <phoneticPr fontId="9" type="noConversion"/>
  </si>
  <si>
    <t>2018学年不实习</t>
    <phoneticPr fontId="9" type="noConversion"/>
  </si>
  <si>
    <t>2019.1-2019.6</t>
    <phoneticPr fontId="9" type="noConversion"/>
  </si>
  <si>
    <t>2018.9-2019.6</t>
    <phoneticPr fontId="9" type="noConversion"/>
  </si>
  <si>
    <t>2019.9-2020.6</t>
    <phoneticPr fontId="9" type="noConversion"/>
  </si>
  <si>
    <t>2018.3-2018.12</t>
    <phoneticPr fontId="9" type="noConversion"/>
  </si>
  <si>
    <t>2019.3-2019.5</t>
    <phoneticPr fontId="9" type="noConversion"/>
  </si>
  <si>
    <t>2019.3-2019.12</t>
    <phoneticPr fontId="9" type="noConversion"/>
  </si>
  <si>
    <t>2018.9-2019.1、2020.1-2020.5</t>
    <phoneticPr fontId="9" type="noConversion"/>
  </si>
  <si>
    <t>2020.3-2020.5</t>
    <phoneticPr fontId="9" type="noConversion"/>
  </si>
  <si>
    <t>2019.5-2019.12</t>
    <phoneticPr fontId="9" type="noConversion"/>
  </si>
  <si>
    <t>2018.2-2019.1</t>
    <phoneticPr fontId="9" type="noConversion"/>
  </si>
  <si>
    <t>2018.8-2019.4</t>
    <phoneticPr fontId="9" type="noConversion"/>
  </si>
  <si>
    <t>2018.8-2019.1</t>
    <phoneticPr fontId="9" type="noConversion"/>
  </si>
  <si>
    <t>2019.2-2020.1</t>
    <phoneticPr fontId="9" type="noConversion"/>
  </si>
  <si>
    <t>2019.8-2020.4</t>
    <phoneticPr fontId="9" type="noConversion"/>
  </si>
  <si>
    <t>2018.8-2019.1、2019.8-2020.4</t>
    <phoneticPr fontId="9" type="noConversion"/>
  </si>
  <si>
    <t>2017.9-12、2018.9-2019.1</t>
    <phoneticPr fontId="9" type="noConversion"/>
  </si>
  <si>
    <t xml:space="preserve">   17级跨学年实习一年学生，18学年全额收取学费、教材费，住宿费减半（注：</t>
    <phoneticPr fontId="9" type="noConversion"/>
  </si>
  <si>
    <t xml:space="preserve">   17级学生收取全额学费，教材费、住宿费（按照实际在校时间收取，不足1个月按照1个月计算。请同学们实习离校时及时办理退宿</t>
    <phoneticPr fontId="9" type="noConversion"/>
  </si>
  <si>
    <t>3、不按照教学计划实习学生（如赴迪拜、赴日、赴美、休学等）由财务处另行设置收费标准，名单以各学生实际管理部门提供为准。</t>
    <phoneticPr fontId="9" type="noConversion"/>
  </si>
  <si>
    <t>4、如上述收费标准不符合本人实际情况，请直接联系财务处张羽后待费用修改正确后再缴费。</t>
    <phoneticPr fontId="9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</si>
</sst>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b/>
      <sz val="18"/>
      <color indexed="8"/>
      <name val="黑体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2" fillId="0" borderId="6" xfId="0" applyFont="1" applyFill="1" applyBorder="1" applyAlignment="1">
      <alignment horizontal="left" vertical="center"/>
    </xf>
    <xf numFmtId="0" fontId="3" fillId="0" borderId="6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101"/>
  <sheetViews>
    <sheetView tabSelected="1" workbookViewId="0">
      <selection activeCell="L91" sqref="L91"/>
    </sheetView>
  </sheetViews>
  <sheetFormatPr defaultColWidth="9" defaultRowHeight="11.25"/>
  <cols>
    <col min="1" max="1" width="9.625" style="3" bestFit="1" customWidth="1"/>
    <col min="2" max="2" width="6.125" style="3" customWidth="1"/>
    <col min="3" max="4" width="27" style="3" customWidth="1"/>
    <col min="5" max="5" width="4" style="4" customWidth="1"/>
    <col min="6" max="6" width="6.5" style="4" customWidth="1"/>
    <col min="7" max="7" width="7.25" style="4" customWidth="1"/>
    <col min="8" max="8" width="9.875" style="4" customWidth="1"/>
    <col min="9" max="9" width="9.875" style="19" customWidth="1"/>
    <col min="10" max="10" width="9" style="3"/>
    <col min="11" max="11" width="16.75" style="3" customWidth="1"/>
    <col min="12" max="16384" width="9" style="3"/>
  </cols>
  <sheetData>
    <row r="1" spans="1:9" ht="42" customHeight="1" thickBot="1">
      <c r="A1" s="39" t="s">
        <v>84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21.75" customHeight="1">
      <c r="A2" s="30" t="s">
        <v>0</v>
      </c>
      <c r="B2" s="35" t="s">
        <v>1</v>
      </c>
      <c r="C2" s="35" t="s">
        <v>2</v>
      </c>
      <c r="D2" s="45" t="s">
        <v>99</v>
      </c>
      <c r="E2" s="35" t="s">
        <v>3</v>
      </c>
      <c r="F2" s="35" t="s">
        <v>4</v>
      </c>
      <c r="G2" s="35"/>
      <c r="H2" s="35"/>
      <c r="I2" s="41"/>
    </row>
    <row r="3" spans="1:9" s="1" customFormat="1" ht="19.5" customHeight="1">
      <c r="A3" s="31"/>
      <c r="B3" s="36"/>
      <c r="C3" s="36"/>
      <c r="D3" s="46"/>
      <c r="E3" s="36"/>
      <c r="F3" s="13" t="s">
        <v>5</v>
      </c>
      <c r="G3" s="13" t="s">
        <v>6</v>
      </c>
      <c r="H3" s="13" t="s">
        <v>7</v>
      </c>
      <c r="I3" s="18" t="s">
        <v>8</v>
      </c>
    </row>
    <row r="4" spans="1:9" s="2" customFormat="1" ht="14.1" customHeight="1">
      <c r="A4" s="32" t="s">
        <v>9</v>
      </c>
      <c r="B4" s="37">
        <v>2016</v>
      </c>
      <c r="C4" s="20" t="s">
        <v>91</v>
      </c>
      <c r="D4" s="20" t="s">
        <v>127</v>
      </c>
      <c r="E4" s="5">
        <v>3</v>
      </c>
      <c r="F4" s="6">
        <v>6900</v>
      </c>
      <c r="G4" s="6">
        <v>500</v>
      </c>
      <c r="H4" s="6">
        <v>250</v>
      </c>
      <c r="I4" s="7">
        <f>F4+G4+H4</f>
        <v>7650</v>
      </c>
    </row>
    <row r="5" spans="1:9" s="2" customFormat="1" ht="14.1" customHeight="1">
      <c r="A5" s="33"/>
      <c r="B5" s="38"/>
      <c r="C5" s="20" t="s">
        <v>92</v>
      </c>
      <c r="D5" s="20" t="s">
        <v>128</v>
      </c>
      <c r="E5" s="5">
        <v>3</v>
      </c>
      <c r="F5" s="6">
        <v>6000</v>
      </c>
      <c r="G5" s="6">
        <v>0</v>
      </c>
      <c r="H5" s="6">
        <v>0</v>
      </c>
      <c r="I5" s="7">
        <f t="shared" ref="I5:I69" si="0">F5+G5+H5</f>
        <v>6000</v>
      </c>
    </row>
    <row r="6" spans="1:9" s="2" customFormat="1" ht="14.1" customHeight="1">
      <c r="A6" s="33"/>
      <c r="B6" s="38"/>
      <c r="C6" s="20" t="s">
        <v>93</v>
      </c>
      <c r="D6" s="20" t="s">
        <v>128</v>
      </c>
      <c r="E6" s="5">
        <v>3</v>
      </c>
      <c r="F6" s="6">
        <v>6000</v>
      </c>
      <c r="G6" s="6">
        <v>0</v>
      </c>
      <c r="H6" s="6">
        <v>0</v>
      </c>
      <c r="I6" s="7">
        <f t="shared" si="0"/>
        <v>6000</v>
      </c>
    </row>
    <row r="7" spans="1:9" s="2" customFormat="1" ht="14.1" customHeight="1">
      <c r="A7" s="33"/>
      <c r="B7" s="37">
        <v>2017</v>
      </c>
      <c r="C7" s="20" t="s">
        <v>88</v>
      </c>
      <c r="D7" s="20" t="s">
        <v>129</v>
      </c>
      <c r="E7" s="5">
        <v>3</v>
      </c>
      <c r="F7" s="6">
        <v>6900</v>
      </c>
      <c r="G7" s="6">
        <v>1200</v>
      </c>
      <c r="H7" s="6">
        <v>500</v>
      </c>
      <c r="I7" s="7">
        <f t="shared" si="0"/>
        <v>8600</v>
      </c>
    </row>
    <row r="8" spans="1:9" s="2" customFormat="1" ht="14.1" customHeight="1">
      <c r="A8" s="33"/>
      <c r="B8" s="38"/>
      <c r="C8" s="21" t="s">
        <v>89</v>
      </c>
      <c r="D8" s="21" t="s">
        <v>130</v>
      </c>
      <c r="E8" s="5">
        <v>3</v>
      </c>
      <c r="F8" s="6">
        <v>6000</v>
      </c>
      <c r="G8" s="6">
        <v>1200</v>
      </c>
      <c r="H8" s="6">
        <v>500</v>
      </c>
      <c r="I8" s="7">
        <f t="shared" si="0"/>
        <v>7700</v>
      </c>
    </row>
    <row r="9" spans="1:9" s="2" customFormat="1" ht="14.1" customHeight="1">
      <c r="A9" s="33"/>
      <c r="B9" s="38"/>
      <c r="C9" s="21" t="s">
        <v>90</v>
      </c>
      <c r="D9" s="21" t="s">
        <v>129</v>
      </c>
      <c r="E9" s="5">
        <v>3</v>
      </c>
      <c r="F9" s="6">
        <v>6000</v>
      </c>
      <c r="G9" s="6">
        <v>1200</v>
      </c>
      <c r="H9" s="6">
        <v>500</v>
      </c>
      <c r="I9" s="7">
        <f t="shared" si="0"/>
        <v>7700</v>
      </c>
    </row>
    <row r="10" spans="1:9" s="2" customFormat="1" ht="14.1" customHeight="1">
      <c r="A10" s="32" t="s">
        <v>10</v>
      </c>
      <c r="B10" s="37">
        <v>2016</v>
      </c>
      <c r="C10" s="21" t="s">
        <v>48</v>
      </c>
      <c r="D10" s="21" t="s">
        <v>140</v>
      </c>
      <c r="E10" s="5">
        <v>3</v>
      </c>
      <c r="F10" s="6">
        <v>6900</v>
      </c>
      <c r="G10" s="6">
        <v>0</v>
      </c>
      <c r="H10" s="6">
        <v>0</v>
      </c>
      <c r="I10" s="7">
        <f t="shared" si="0"/>
        <v>6900</v>
      </c>
    </row>
    <row r="11" spans="1:9" s="2" customFormat="1" ht="14.1" customHeight="1">
      <c r="A11" s="34"/>
      <c r="B11" s="37"/>
      <c r="C11" s="21" t="s">
        <v>49</v>
      </c>
      <c r="D11" s="21" t="s">
        <v>141</v>
      </c>
      <c r="E11" s="5">
        <v>3</v>
      </c>
      <c r="F11" s="6">
        <v>6900</v>
      </c>
      <c r="G11" s="6">
        <v>0</v>
      </c>
      <c r="H11" s="6">
        <v>0</v>
      </c>
      <c r="I11" s="7">
        <f t="shared" si="0"/>
        <v>6900</v>
      </c>
    </row>
    <row r="12" spans="1:9" s="2" customFormat="1" ht="14.1" customHeight="1">
      <c r="A12" s="34"/>
      <c r="B12" s="37"/>
      <c r="C12" s="21" t="s">
        <v>50</v>
      </c>
      <c r="D12" s="21" t="s">
        <v>141</v>
      </c>
      <c r="E12" s="5">
        <v>3</v>
      </c>
      <c r="F12" s="6">
        <v>6600</v>
      </c>
      <c r="G12" s="6">
        <v>0</v>
      </c>
      <c r="H12" s="6">
        <v>0</v>
      </c>
      <c r="I12" s="7">
        <f t="shared" si="0"/>
        <v>6600</v>
      </c>
    </row>
    <row r="13" spans="1:9" s="2" customFormat="1" ht="14.1" customHeight="1">
      <c r="A13" s="34"/>
      <c r="B13" s="37"/>
      <c r="C13" s="21" t="s">
        <v>51</v>
      </c>
      <c r="D13" s="21" t="s">
        <v>142</v>
      </c>
      <c r="E13" s="5">
        <v>3</v>
      </c>
      <c r="F13" s="6">
        <v>6900</v>
      </c>
      <c r="G13" s="6">
        <v>500</v>
      </c>
      <c r="H13" s="6">
        <v>300</v>
      </c>
      <c r="I13" s="7">
        <f t="shared" si="0"/>
        <v>7700</v>
      </c>
    </row>
    <row r="14" spans="1:9" s="2" customFormat="1" ht="14.1" customHeight="1">
      <c r="A14" s="34"/>
      <c r="B14" s="37">
        <v>2017</v>
      </c>
      <c r="C14" s="21" t="s">
        <v>52</v>
      </c>
      <c r="D14" s="21" t="s">
        <v>143</v>
      </c>
      <c r="E14" s="5">
        <v>3</v>
      </c>
      <c r="F14" s="6">
        <v>6900</v>
      </c>
      <c r="G14" s="6">
        <v>600</v>
      </c>
      <c r="H14" s="6">
        <v>300</v>
      </c>
      <c r="I14" s="7">
        <f t="shared" si="0"/>
        <v>7800</v>
      </c>
    </row>
    <row r="15" spans="1:9" s="2" customFormat="1" ht="14.1" customHeight="1">
      <c r="A15" s="34"/>
      <c r="B15" s="37"/>
      <c r="C15" s="21" t="s">
        <v>55</v>
      </c>
      <c r="D15" s="21" t="s">
        <v>144</v>
      </c>
      <c r="E15" s="5">
        <v>3</v>
      </c>
      <c r="F15" s="6">
        <v>6900</v>
      </c>
      <c r="G15" s="6">
        <v>1200</v>
      </c>
      <c r="H15" s="6">
        <v>600</v>
      </c>
      <c r="I15" s="7">
        <f t="shared" si="0"/>
        <v>8700</v>
      </c>
    </row>
    <row r="16" spans="1:9" s="2" customFormat="1" ht="14.1" customHeight="1">
      <c r="A16" s="34"/>
      <c r="B16" s="37"/>
      <c r="C16" s="21" t="s">
        <v>53</v>
      </c>
      <c r="D16" s="21" t="s">
        <v>145</v>
      </c>
      <c r="E16" s="5">
        <v>3</v>
      </c>
      <c r="F16" s="6">
        <v>6600</v>
      </c>
      <c r="G16" s="6">
        <v>600</v>
      </c>
      <c r="H16" s="6">
        <v>300</v>
      </c>
      <c r="I16" s="7">
        <f t="shared" si="0"/>
        <v>7500</v>
      </c>
    </row>
    <row r="17" spans="1:9" s="2" customFormat="1" ht="14.1" customHeight="1">
      <c r="A17" s="34"/>
      <c r="B17" s="37"/>
      <c r="C17" s="21" t="s">
        <v>54</v>
      </c>
      <c r="D17" s="21" t="s">
        <v>141</v>
      </c>
      <c r="E17" s="5">
        <v>2</v>
      </c>
      <c r="F17" s="6">
        <v>6900</v>
      </c>
      <c r="G17" s="6">
        <v>0</v>
      </c>
      <c r="H17" s="6">
        <v>0</v>
      </c>
      <c r="I17" s="7">
        <f t="shared" si="0"/>
        <v>6900</v>
      </c>
    </row>
    <row r="18" spans="1:9" s="2" customFormat="1" ht="14.1" customHeight="1">
      <c r="A18" s="50" t="s">
        <v>11</v>
      </c>
      <c r="B18" s="42">
        <v>2016</v>
      </c>
      <c r="C18" s="22" t="s">
        <v>33</v>
      </c>
      <c r="D18" s="22" t="s">
        <v>131</v>
      </c>
      <c r="E18" s="5">
        <v>3</v>
      </c>
      <c r="F18" s="6">
        <v>6900</v>
      </c>
      <c r="G18" s="6">
        <v>500</v>
      </c>
      <c r="H18" s="6">
        <v>300</v>
      </c>
      <c r="I18" s="7">
        <f t="shared" si="0"/>
        <v>7700</v>
      </c>
    </row>
    <row r="19" spans="1:9" s="2" customFormat="1" ht="14.1" customHeight="1">
      <c r="A19" s="51"/>
      <c r="B19" s="43"/>
      <c r="C19" s="21" t="s">
        <v>34</v>
      </c>
      <c r="D19" s="21" t="s">
        <v>132</v>
      </c>
      <c r="E19" s="5">
        <v>3</v>
      </c>
      <c r="F19" s="6">
        <v>6900</v>
      </c>
      <c r="G19" s="6">
        <v>0</v>
      </c>
      <c r="H19" s="6">
        <v>0</v>
      </c>
      <c r="I19" s="7">
        <f t="shared" si="0"/>
        <v>6900</v>
      </c>
    </row>
    <row r="20" spans="1:9" s="2" customFormat="1" ht="14.1" customHeight="1">
      <c r="A20" s="51"/>
      <c r="B20" s="43"/>
      <c r="C20" s="21" t="s">
        <v>36</v>
      </c>
      <c r="D20" s="21" t="s">
        <v>131</v>
      </c>
      <c r="E20" s="5">
        <v>3</v>
      </c>
      <c r="F20" s="6">
        <v>6000</v>
      </c>
      <c r="G20" s="6">
        <v>500</v>
      </c>
      <c r="H20" s="6">
        <v>250</v>
      </c>
      <c r="I20" s="7">
        <f t="shared" si="0"/>
        <v>6750</v>
      </c>
    </row>
    <row r="21" spans="1:9" s="2" customFormat="1" ht="14.1" customHeight="1">
      <c r="A21" s="51"/>
      <c r="B21" s="43"/>
      <c r="C21" s="21" t="s">
        <v>35</v>
      </c>
      <c r="D21" s="2" t="s">
        <v>131</v>
      </c>
      <c r="E21" s="5">
        <v>3</v>
      </c>
      <c r="F21" s="6">
        <v>12000</v>
      </c>
      <c r="G21" s="6">
        <v>500</v>
      </c>
      <c r="H21" s="6">
        <v>300</v>
      </c>
      <c r="I21" s="7">
        <f t="shared" si="0"/>
        <v>12800</v>
      </c>
    </row>
    <row r="22" spans="1:9" s="2" customFormat="1" ht="14.1" customHeight="1">
      <c r="A22" s="51"/>
      <c r="B22" s="44"/>
      <c r="C22" s="21" t="s">
        <v>37</v>
      </c>
      <c r="D22" s="21" t="s">
        <v>132</v>
      </c>
      <c r="E22" s="5">
        <v>3</v>
      </c>
      <c r="F22" s="6">
        <v>6000</v>
      </c>
      <c r="G22" s="6">
        <v>0</v>
      </c>
      <c r="H22" s="6">
        <v>0</v>
      </c>
      <c r="I22" s="7">
        <f t="shared" si="0"/>
        <v>6000</v>
      </c>
    </row>
    <row r="23" spans="1:9" s="2" customFormat="1" ht="14.1" customHeight="1">
      <c r="A23" s="51"/>
      <c r="B23" s="42">
        <v>2017</v>
      </c>
      <c r="C23" s="21" t="s">
        <v>38</v>
      </c>
      <c r="D23" s="21" t="s">
        <v>133</v>
      </c>
      <c r="E23" s="5">
        <v>3</v>
      </c>
      <c r="F23" s="6">
        <v>6900</v>
      </c>
      <c r="G23" s="6">
        <v>1200</v>
      </c>
      <c r="H23" s="6">
        <v>500</v>
      </c>
      <c r="I23" s="7">
        <f t="shared" si="0"/>
        <v>8600</v>
      </c>
    </row>
    <row r="24" spans="1:9" s="2" customFormat="1" ht="14.1" customHeight="1">
      <c r="A24" s="51"/>
      <c r="B24" s="43"/>
      <c r="C24" s="21" t="s">
        <v>39</v>
      </c>
      <c r="D24" s="21" t="s">
        <v>132</v>
      </c>
      <c r="E24" s="5">
        <v>2</v>
      </c>
      <c r="F24" s="6">
        <v>6900</v>
      </c>
      <c r="G24" s="6">
        <v>0</v>
      </c>
      <c r="H24" s="6">
        <v>0</v>
      </c>
      <c r="I24" s="7">
        <f t="shared" si="0"/>
        <v>6900</v>
      </c>
    </row>
    <row r="25" spans="1:9" s="2" customFormat="1" ht="14.1" customHeight="1">
      <c r="A25" s="51"/>
      <c r="B25" s="43"/>
      <c r="C25" s="21" t="s">
        <v>41</v>
      </c>
      <c r="D25" s="21" t="s">
        <v>133</v>
      </c>
      <c r="E25" s="5">
        <v>3</v>
      </c>
      <c r="F25" s="6">
        <v>6000</v>
      </c>
      <c r="G25" s="6">
        <v>1200</v>
      </c>
      <c r="H25" s="6">
        <v>500</v>
      </c>
      <c r="I25" s="7">
        <f t="shared" si="0"/>
        <v>7700</v>
      </c>
    </row>
    <row r="26" spans="1:9" s="2" customFormat="1" ht="13.5" customHeight="1">
      <c r="A26" s="52"/>
      <c r="B26" s="44"/>
      <c r="C26" s="21" t="s">
        <v>40</v>
      </c>
      <c r="D26" s="21" t="s">
        <v>133</v>
      </c>
      <c r="E26" s="5">
        <v>3</v>
      </c>
      <c r="F26" s="6">
        <v>6000</v>
      </c>
      <c r="G26" s="6">
        <v>1200</v>
      </c>
      <c r="H26" s="6">
        <v>500</v>
      </c>
      <c r="I26" s="7">
        <f t="shared" si="0"/>
        <v>7700</v>
      </c>
    </row>
    <row r="27" spans="1:9" s="2" customFormat="1" ht="14.1" customHeight="1">
      <c r="A27" s="53" t="s">
        <v>94</v>
      </c>
      <c r="B27" s="37">
        <v>2016</v>
      </c>
      <c r="C27" s="8" t="s">
        <v>12</v>
      </c>
      <c r="D27" s="8" t="s">
        <v>100</v>
      </c>
      <c r="E27" s="5">
        <v>3</v>
      </c>
      <c r="F27" s="6">
        <v>6000</v>
      </c>
      <c r="G27" s="6">
        <v>0</v>
      </c>
      <c r="H27" s="6">
        <v>0</v>
      </c>
      <c r="I27" s="7">
        <f t="shared" si="0"/>
        <v>6000</v>
      </c>
    </row>
    <row r="28" spans="1:9" s="2" customFormat="1" ht="14.1" customHeight="1">
      <c r="A28" s="54"/>
      <c r="B28" s="37"/>
      <c r="C28" s="8" t="s">
        <v>13</v>
      </c>
      <c r="D28" s="8" t="s">
        <v>101</v>
      </c>
      <c r="E28" s="5">
        <v>3</v>
      </c>
      <c r="F28" s="6">
        <v>6000</v>
      </c>
      <c r="G28" s="6">
        <v>0</v>
      </c>
      <c r="H28" s="6">
        <v>0</v>
      </c>
      <c r="I28" s="7">
        <f t="shared" si="0"/>
        <v>6000</v>
      </c>
    </row>
    <row r="29" spans="1:9" s="2" customFormat="1" ht="14.1" customHeight="1">
      <c r="A29" s="54"/>
      <c r="B29" s="37"/>
      <c r="C29" s="8" t="s">
        <v>15</v>
      </c>
      <c r="D29" s="8" t="s">
        <v>102</v>
      </c>
      <c r="E29" s="5">
        <v>3</v>
      </c>
      <c r="F29" s="6">
        <v>6900</v>
      </c>
      <c r="G29" s="6">
        <v>0</v>
      </c>
      <c r="H29" s="6">
        <v>0</v>
      </c>
      <c r="I29" s="7">
        <f t="shared" si="0"/>
        <v>6900</v>
      </c>
    </row>
    <row r="30" spans="1:9" s="2" customFormat="1" ht="14.1" customHeight="1">
      <c r="A30" s="54"/>
      <c r="B30" s="37"/>
      <c r="C30" s="8" t="s">
        <v>16</v>
      </c>
      <c r="D30" s="8" t="s">
        <v>100</v>
      </c>
      <c r="E30" s="5">
        <v>3</v>
      </c>
      <c r="F30" s="6">
        <v>6000</v>
      </c>
      <c r="G30" s="6">
        <v>0</v>
      </c>
      <c r="H30" s="6">
        <v>0</v>
      </c>
      <c r="I30" s="7">
        <f t="shared" si="0"/>
        <v>6000</v>
      </c>
    </row>
    <row r="31" spans="1:9" s="2" customFormat="1" ht="14.1" customHeight="1">
      <c r="A31" s="54"/>
      <c r="B31" s="37"/>
      <c r="C31" s="8" t="s">
        <v>14</v>
      </c>
      <c r="D31" s="8" t="s">
        <v>101</v>
      </c>
      <c r="E31" s="5">
        <v>3</v>
      </c>
      <c r="F31" s="6">
        <v>6000</v>
      </c>
      <c r="G31" s="6">
        <v>0</v>
      </c>
      <c r="H31" s="6">
        <v>0</v>
      </c>
      <c r="I31" s="7">
        <f t="shared" si="0"/>
        <v>6000</v>
      </c>
    </row>
    <row r="32" spans="1:9" s="2" customFormat="1" ht="14.1" customHeight="1">
      <c r="A32" s="54"/>
      <c r="B32" s="42">
        <v>2017</v>
      </c>
      <c r="C32" s="21" t="s">
        <v>56</v>
      </c>
      <c r="D32" s="21" t="s">
        <v>103</v>
      </c>
      <c r="E32" s="5">
        <v>3</v>
      </c>
      <c r="F32" s="6">
        <v>6000</v>
      </c>
      <c r="G32" s="6">
        <v>600</v>
      </c>
      <c r="H32" s="6">
        <v>250</v>
      </c>
      <c r="I32" s="7">
        <f t="shared" si="0"/>
        <v>6850</v>
      </c>
    </row>
    <row r="33" spans="1:9" s="2" customFormat="1" ht="14.1" customHeight="1">
      <c r="A33" s="54"/>
      <c r="B33" s="43"/>
      <c r="C33" s="21" t="s">
        <v>70</v>
      </c>
      <c r="D33" s="21" t="s">
        <v>103</v>
      </c>
      <c r="E33" s="5">
        <v>3</v>
      </c>
      <c r="F33" s="6">
        <v>6000</v>
      </c>
      <c r="G33" s="6">
        <v>600</v>
      </c>
      <c r="H33" s="6">
        <v>250</v>
      </c>
      <c r="I33" s="7">
        <f t="shared" si="0"/>
        <v>6850</v>
      </c>
    </row>
    <row r="34" spans="1:9" s="2" customFormat="1" ht="14.1" customHeight="1">
      <c r="A34" s="54"/>
      <c r="B34" s="43"/>
      <c r="C34" s="21" t="s">
        <v>71</v>
      </c>
      <c r="D34" s="21" t="s">
        <v>104</v>
      </c>
      <c r="E34" s="5">
        <v>2</v>
      </c>
      <c r="F34" s="6">
        <v>6000</v>
      </c>
      <c r="G34" s="6">
        <v>600</v>
      </c>
      <c r="H34" s="6">
        <v>250</v>
      </c>
      <c r="I34" s="7">
        <f t="shared" si="0"/>
        <v>6850</v>
      </c>
    </row>
    <row r="35" spans="1:9" s="2" customFormat="1" ht="14.1" customHeight="1">
      <c r="A35" s="54"/>
      <c r="B35" s="43"/>
      <c r="C35" s="21" t="s">
        <v>59</v>
      </c>
      <c r="D35" s="21" t="s">
        <v>105</v>
      </c>
      <c r="E35" s="5">
        <v>3</v>
      </c>
      <c r="F35" s="6">
        <v>6900</v>
      </c>
      <c r="G35" s="6">
        <v>1200</v>
      </c>
      <c r="H35" s="6">
        <v>600</v>
      </c>
      <c r="I35" s="7">
        <f t="shared" si="0"/>
        <v>8700</v>
      </c>
    </row>
    <row r="36" spans="1:9" s="2" customFormat="1" ht="14.1" customHeight="1">
      <c r="A36" s="54"/>
      <c r="B36" s="43"/>
      <c r="C36" s="21" t="s">
        <v>57</v>
      </c>
      <c r="D36" s="21" t="s">
        <v>103</v>
      </c>
      <c r="E36" s="5">
        <v>3</v>
      </c>
      <c r="F36" s="6">
        <v>6000</v>
      </c>
      <c r="G36" s="6">
        <v>600</v>
      </c>
      <c r="H36" s="6">
        <v>250</v>
      </c>
      <c r="I36" s="7">
        <f t="shared" si="0"/>
        <v>6850</v>
      </c>
    </row>
    <row r="37" spans="1:9" s="2" customFormat="1" ht="14.1" customHeight="1">
      <c r="A37" s="55"/>
      <c r="B37" s="44"/>
      <c r="C37" s="21" t="s">
        <v>58</v>
      </c>
      <c r="D37" s="21" t="s">
        <v>106</v>
      </c>
      <c r="E37" s="5">
        <v>3</v>
      </c>
      <c r="F37" s="6">
        <v>6000</v>
      </c>
      <c r="G37" s="6">
        <v>1200</v>
      </c>
      <c r="H37" s="6">
        <v>500</v>
      </c>
      <c r="I37" s="7">
        <f t="shared" si="0"/>
        <v>7700</v>
      </c>
    </row>
    <row r="38" spans="1:9" s="2" customFormat="1" ht="14.1" customHeight="1">
      <c r="A38" s="56" t="s">
        <v>17</v>
      </c>
      <c r="B38" s="42">
        <v>2016</v>
      </c>
      <c r="C38" s="8" t="s">
        <v>95</v>
      </c>
      <c r="D38" s="8" t="s">
        <v>107</v>
      </c>
      <c r="E38" s="5">
        <v>3</v>
      </c>
      <c r="F38" s="6">
        <v>6000</v>
      </c>
      <c r="G38" s="6">
        <v>0</v>
      </c>
      <c r="H38" s="6">
        <v>0</v>
      </c>
      <c r="I38" s="7">
        <f t="shared" si="0"/>
        <v>6000</v>
      </c>
    </row>
    <row r="39" spans="1:9" s="2" customFormat="1" ht="14.1" customHeight="1">
      <c r="A39" s="57"/>
      <c r="B39" s="43"/>
      <c r="C39" s="8" t="s">
        <v>96</v>
      </c>
      <c r="D39" s="8" t="s">
        <v>108</v>
      </c>
      <c r="E39" s="5">
        <v>3</v>
      </c>
      <c r="F39" s="6">
        <v>6000</v>
      </c>
      <c r="G39" s="6">
        <v>0</v>
      </c>
      <c r="H39" s="6">
        <v>0</v>
      </c>
      <c r="I39" s="7">
        <f t="shared" si="0"/>
        <v>6000</v>
      </c>
    </row>
    <row r="40" spans="1:9" s="2" customFormat="1" ht="14.1" customHeight="1">
      <c r="A40" s="57"/>
      <c r="B40" s="43"/>
      <c r="C40" s="8" t="s">
        <v>97</v>
      </c>
      <c r="D40" s="8" t="s">
        <v>107</v>
      </c>
      <c r="E40" s="5">
        <v>3</v>
      </c>
      <c r="F40" s="6">
        <v>6000</v>
      </c>
      <c r="G40" s="6">
        <v>0</v>
      </c>
      <c r="H40" s="6">
        <v>0</v>
      </c>
      <c r="I40" s="7">
        <f t="shared" si="0"/>
        <v>6000</v>
      </c>
    </row>
    <row r="41" spans="1:9" s="2" customFormat="1" ht="14.1" customHeight="1">
      <c r="A41" s="57"/>
      <c r="B41" s="44"/>
      <c r="C41" s="8" t="s">
        <v>98</v>
      </c>
      <c r="D41" s="8" t="s">
        <v>109</v>
      </c>
      <c r="E41" s="5">
        <v>3</v>
      </c>
      <c r="F41" s="6">
        <v>6000</v>
      </c>
      <c r="G41" s="6">
        <v>0</v>
      </c>
      <c r="H41" s="6">
        <v>0</v>
      </c>
      <c r="I41" s="7">
        <f t="shared" si="0"/>
        <v>6000</v>
      </c>
    </row>
    <row r="42" spans="1:9" s="2" customFormat="1" ht="14.1" customHeight="1">
      <c r="A42" s="57"/>
      <c r="B42" s="42">
        <v>2017</v>
      </c>
      <c r="C42" s="21" t="s">
        <v>87</v>
      </c>
      <c r="D42" s="21" t="s">
        <v>110</v>
      </c>
      <c r="E42" s="5">
        <v>3</v>
      </c>
      <c r="F42" s="6">
        <v>6000</v>
      </c>
      <c r="G42" s="6">
        <v>1200</v>
      </c>
      <c r="H42" s="6">
        <v>250</v>
      </c>
      <c r="I42" s="7">
        <f t="shared" si="0"/>
        <v>7450</v>
      </c>
    </row>
    <row r="43" spans="1:9" s="2" customFormat="1" ht="14.1" customHeight="1">
      <c r="A43" s="57"/>
      <c r="B43" s="43"/>
      <c r="C43" s="21" t="s">
        <v>85</v>
      </c>
      <c r="D43" s="21" t="s">
        <v>111</v>
      </c>
      <c r="E43" s="5">
        <v>3</v>
      </c>
      <c r="F43" s="6">
        <v>6000</v>
      </c>
      <c r="G43" s="6">
        <v>600</v>
      </c>
      <c r="H43" s="6">
        <v>300</v>
      </c>
      <c r="I43" s="7">
        <f t="shared" si="0"/>
        <v>6900</v>
      </c>
    </row>
    <row r="44" spans="1:9" s="2" customFormat="1" ht="14.1" customHeight="1">
      <c r="A44" s="57"/>
      <c r="B44" s="43"/>
      <c r="C44" s="21" t="s">
        <v>112</v>
      </c>
      <c r="D44" s="21" t="s">
        <v>113</v>
      </c>
      <c r="E44" s="5">
        <v>2</v>
      </c>
      <c r="F44" s="6">
        <v>6000</v>
      </c>
      <c r="G44" s="6">
        <v>600</v>
      </c>
      <c r="H44" s="6">
        <v>300</v>
      </c>
      <c r="I44" s="7">
        <f t="shared" si="0"/>
        <v>6900</v>
      </c>
    </row>
    <row r="45" spans="1:9" s="2" customFormat="1" ht="14.1" customHeight="1">
      <c r="A45" s="57"/>
      <c r="B45" s="43"/>
      <c r="C45" s="21" t="s">
        <v>114</v>
      </c>
      <c r="D45" s="21" t="s">
        <v>115</v>
      </c>
      <c r="E45" s="5">
        <v>2</v>
      </c>
      <c r="F45" s="6">
        <v>6000</v>
      </c>
      <c r="G45" s="6">
        <v>600</v>
      </c>
      <c r="H45" s="6">
        <v>300</v>
      </c>
      <c r="I45" s="7">
        <f t="shared" ref="I45" si="1">F45+G45+H45</f>
        <v>6900</v>
      </c>
    </row>
    <row r="46" spans="1:9" s="2" customFormat="1" ht="14.1" customHeight="1">
      <c r="A46" s="58"/>
      <c r="B46" s="44"/>
      <c r="C46" s="21" t="s">
        <v>86</v>
      </c>
      <c r="D46" s="21" t="s">
        <v>116</v>
      </c>
      <c r="E46" s="5">
        <v>3</v>
      </c>
      <c r="F46" s="6">
        <v>6000</v>
      </c>
      <c r="G46" s="6">
        <v>600</v>
      </c>
      <c r="H46" s="6">
        <v>250</v>
      </c>
      <c r="I46" s="7">
        <f t="shared" si="0"/>
        <v>6850</v>
      </c>
    </row>
    <row r="47" spans="1:9" s="2" customFormat="1" ht="14.1" customHeight="1">
      <c r="A47" s="34" t="s">
        <v>18</v>
      </c>
      <c r="B47" s="37">
        <v>2016</v>
      </c>
      <c r="C47" s="21" t="s">
        <v>72</v>
      </c>
      <c r="D47" s="21" t="s">
        <v>124</v>
      </c>
      <c r="E47" s="5">
        <v>3</v>
      </c>
      <c r="F47" s="6">
        <v>6000</v>
      </c>
      <c r="G47" s="6">
        <v>500</v>
      </c>
      <c r="H47" s="6">
        <v>250</v>
      </c>
      <c r="I47" s="7">
        <f t="shared" si="0"/>
        <v>6750</v>
      </c>
    </row>
    <row r="48" spans="1:9" s="2" customFormat="1" ht="14.1" customHeight="1">
      <c r="A48" s="34"/>
      <c r="B48" s="37"/>
      <c r="C48" s="21" t="s">
        <v>73</v>
      </c>
      <c r="D48" s="21" t="s">
        <v>124</v>
      </c>
      <c r="E48" s="5">
        <v>3</v>
      </c>
      <c r="F48" s="6">
        <v>12000</v>
      </c>
      <c r="G48" s="6">
        <v>500</v>
      </c>
      <c r="H48" s="6">
        <v>250</v>
      </c>
      <c r="I48" s="7">
        <f t="shared" si="0"/>
        <v>12750</v>
      </c>
    </row>
    <row r="49" spans="1:9" s="2" customFormat="1" ht="14.1" customHeight="1">
      <c r="A49" s="34"/>
      <c r="B49" s="37"/>
      <c r="C49" s="21" t="s">
        <v>74</v>
      </c>
      <c r="D49" s="21" t="s">
        <v>123</v>
      </c>
      <c r="E49" s="5">
        <v>3</v>
      </c>
      <c r="F49" s="6">
        <v>6000</v>
      </c>
      <c r="G49" s="6">
        <v>500</v>
      </c>
      <c r="H49" s="6">
        <v>250</v>
      </c>
      <c r="I49" s="7">
        <f t="shared" si="0"/>
        <v>6750</v>
      </c>
    </row>
    <row r="50" spans="1:9" s="2" customFormat="1" ht="14.1" customHeight="1">
      <c r="A50" s="34"/>
      <c r="B50" s="37"/>
      <c r="C50" s="21" t="s">
        <v>76</v>
      </c>
      <c r="D50" s="21" t="s">
        <v>123</v>
      </c>
      <c r="E50" s="5">
        <v>3</v>
      </c>
      <c r="F50" s="6">
        <v>6000</v>
      </c>
      <c r="G50" s="6">
        <v>500</v>
      </c>
      <c r="H50" s="6">
        <v>250</v>
      </c>
      <c r="I50" s="7">
        <f t="shared" si="0"/>
        <v>6750</v>
      </c>
    </row>
    <row r="51" spans="1:9" s="2" customFormat="1" ht="14.1" customHeight="1">
      <c r="A51" s="34"/>
      <c r="B51" s="37"/>
      <c r="C51" s="21" t="s">
        <v>75</v>
      </c>
      <c r="D51" s="21" t="s">
        <v>123</v>
      </c>
      <c r="E51" s="5">
        <v>3</v>
      </c>
      <c r="F51" s="6">
        <v>6000</v>
      </c>
      <c r="G51" s="6">
        <v>500</v>
      </c>
      <c r="H51" s="6">
        <v>250</v>
      </c>
      <c r="I51" s="7">
        <f t="shared" si="0"/>
        <v>6750</v>
      </c>
    </row>
    <row r="52" spans="1:9" s="2" customFormat="1" ht="14.1" customHeight="1">
      <c r="A52" s="34"/>
      <c r="B52" s="37"/>
      <c r="C52" s="21" t="s">
        <v>77</v>
      </c>
      <c r="D52" s="21" t="s">
        <v>123</v>
      </c>
      <c r="E52" s="5">
        <v>3</v>
      </c>
      <c r="F52" s="6">
        <v>6000</v>
      </c>
      <c r="G52" s="6">
        <v>500</v>
      </c>
      <c r="H52" s="6">
        <v>250</v>
      </c>
      <c r="I52" s="7">
        <f t="shared" si="0"/>
        <v>6750</v>
      </c>
    </row>
    <row r="53" spans="1:9" s="2" customFormat="1" ht="14.1" customHeight="1">
      <c r="A53" s="34"/>
      <c r="B53" s="37">
        <v>2017</v>
      </c>
      <c r="C53" s="21" t="s">
        <v>81</v>
      </c>
      <c r="D53" s="21" t="s">
        <v>126</v>
      </c>
      <c r="E53" s="5">
        <v>3</v>
      </c>
      <c r="F53" s="6">
        <v>6000</v>
      </c>
      <c r="G53" s="6">
        <v>1200</v>
      </c>
      <c r="H53" s="6">
        <v>500</v>
      </c>
      <c r="I53" s="7">
        <f t="shared" si="0"/>
        <v>7700</v>
      </c>
    </row>
    <row r="54" spans="1:9" s="2" customFormat="1" ht="14.1" customHeight="1">
      <c r="A54" s="34"/>
      <c r="B54" s="37"/>
      <c r="C54" s="21" t="s">
        <v>82</v>
      </c>
      <c r="D54" s="21" t="s">
        <v>126</v>
      </c>
      <c r="E54" s="5">
        <v>3</v>
      </c>
      <c r="F54" s="6">
        <v>15000</v>
      </c>
      <c r="G54" s="6">
        <v>1200</v>
      </c>
      <c r="H54" s="6">
        <v>500</v>
      </c>
      <c r="I54" s="7">
        <f t="shared" si="0"/>
        <v>16700</v>
      </c>
    </row>
    <row r="55" spans="1:9" s="2" customFormat="1" ht="14.1" customHeight="1">
      <c r="A55" s="34"/>
      <c r="B55" s="37"/>
      <c r="C55" s="21" t="s">
        <v>78</v>
      </c>
      <c r="D55" s="21" t="s">
        <v>125</v>
      </c>
      <c r="E55" s="5">
        <v>3</v>
      </c>
      <c r="F55" s="6">
        <v>6000</v>
      </c>
      <c r="G55" s="6">
        <v>1200</v>
      </c>
      <c r="H55" s="6">
        <v>500</v>
      </c>
      <c r="I55" s="7">
        <f t="shared" si="0"/>
        <v>7700</v>
      </c>
    </row>
    <row r="56" spans="1:9" s="2" customFormat="1" ht="14.1" customHeight="1">
      <c r="A56" s="34"/>
      <c r="B56" s="37"/>
      <c r="C56" s="21" t="s">
        <v>80</v>
      </c>
      <c r="D56" s="21" t="s">
        <v>125</v>
      </c>
      <c r="E56" s="5">
        <v>3</v>
      </c>
      <c r="F56" s="6">
        <v>6000</v>
      </c>
      <c r="G56" s="6">
        <v>1200</v>
      </c>
      <c r="H56" s="6">
        <v>500</v>
      </c>
      <c r="I56" s="7">
        <f t="shared" si="0"/>
        <v>7700</v>
      </c>
    </row>
    <row r="57" spans="1:9" s="2" customFormat="1" ht="14.1" customHeight="1">
      <c r="A57" s="34"/>
      <c r="B57" s="37"/>
      <c r="C57" s="21" t="s">
        <v>79</v>
      </c>
      <c r="D57" s="21" t="s">
        <v>125</v>
      </c>
      <c r="E57" s="5">
        <v>3</v>
      </c>
      <c r="F57" s="6">
        <v>6000</v>
      </c>
      <c r="G57" s="6">
        <v>1200</v>
      </c>
      <c r="H57" s="6">
        <v>500</v>
      </c>
      <c r="I57" s="7">
        <f t="shared" si="0"/>
        <v>7700</v>
      </c>
    </row>
    <row r="58" spans="1:9" s="2" customFormat="1" ht="14.1" customHeight="1">
      <c r="A58" s="34"/>
      <c r="B58" s="37"/>
      <c r="C58" s="21" t="s">
        <v>83</v>
      </c>
      <c r="D58" s="21" t="s">
        <v>125</v>
      </c>
      <c r="E58" s="5">
        <v>3</v>
      </c>
      <c r="F58" s="6">
        <v>6000</v>
      </c>
      <c r="G58" s="6">
        <v>1200</v>
      </c>
      <c r="H58" s="6">
        <v>500</v>
      </c>
      <c r="I58" s="7">
        <f t="shared" si="0"/>
        <v>7700</v>
      </c>
    </row>
    <row r="59" spans="1:9" s="2" customFormat="1" ht="14.1" customHeight="1">
      <c r="A59" s="56" t="s">
        <v>19</v>
      </c>
      <c r="B59" s="42">
        <v>2016</v>
      </c>
      <c r="C59" s="8" t="s">
        <v>20</v>
      </c>
      <c r="D59" s="8" t="s">
        <v>117</v>
      </c>
      <c r="E59" s="5">
        <v>3</v>
      </c>
      <c r="F59" s="6">
        <v>9000</v>
      </c>
      <c r="G59" s="6">
        <v>500</v>
      </c>
      <c r="H59" s="6">
        <v>250</v>
      </c>
      <c r="I59" s="7">
        <f t="shared" si="0"/>
        <v>9750</v>
      </c>
    </row>
    <row r="60" spans="1:9" s="2" customFormat="1" ht="14.1" customHeight="1">
      <c r="A60" s="57"/>
      <c r="B60" s="43"/>
      <c r="C60" s="8" t="s">
        <v>21</v>
      </c>
      <c r="D60" s="8" t="s">
        <v>117</v>
      </c>
      <c r="E60" s="5">
        <v>3</v>
      </c>
      <c r="F60" s="6">
        <v>9000</v>
      </c>
      <c r="G60" s="6">
        <v>500</v>
      </c>
      <c r="H60" s="6">
        <v>250</v>
      </c>
      <c r="I60" s="7">
        <f t="shared" si="0"/>
        <v>9750</v>
      </c>
    </row>
    <row r="61" spans="1:9" s="2" customFormat="1" ht="14.1" customHeight="1">
      <c r="A61" s="57"/>
      <c r="B61" s="43"/>
      <c r="C61" s="8" t="s">
        <v>22</v>
      </c>
      <c r="D61" s="8" t="s">
        <v>117</v>
      </c>
      <c r="E61" s="5">
        <v>3</v>
      </c>
      <c r="F61" s="6">
        <v>7590</v>
      </c>
      <c r="G61" s="6">
        <v>500</v>
      </c>
      <c r="H61" s="6">
        <v>300</v>
      </c>
      <c r="I61" s="7">
        <f t="shared" si="0"/>
        <v>8390</v>
      </c>
    </row>
    <row r="62" spans="1:9" s="2" customFormat="1" ht="14.1" customHeight="1">
      <c r="A62" s="57"/>
      <c r="B62" s="44"/>
      <c r="C62" s="21" t="s">
        <v>60</v>
      </c>
      <c r="D62" s="21" t="s">
        <v>118</v>
      </c>
      <c r="E62" s="5">
        <v>3</v>
      </c>
      <c r="F62" s="6">
        <v>7590</v>
      </c>
      <c r="G62" s="6">
        <v>0</v>
      </c>
      <c r="H62" s="6">
        <v>0</v>
      </c>
      <c r="I62" s="7">
        <f t="shared" si="0"/>
        <v>7590</v>
      </c>
    </row>
    <row r="63" spans="1:9" s="2" customFormat="1" ht="14.1" customHeight="1">
      <c r="A63" s="57"/>
      <c r="B63" s="42">
        <v>2017</v>
      </c>
      <c r="C63" s="21" t="s">
        <v>61</v>
      </c>
      <c r="D63" s="21" t="s">
        <v>119</v>
      </c>
      <c r="E63" s="5">
        <v>3</v>
      </c>
      <c r="F63" s="6">
        <v>9000</v>
      </c>
      <c r="G63" s="6">
        <v>1200</v>
      </c>
      <c r="H63" s="6">
        <v>250</v>
      </c>
      <c r="I63" s="7">
        <f t="shared" si="0"/>
        <v>10450</v>
      </c>
    </row>
    <row r="64" spans="1:9" s="2" customFormat="1" ht="14.1" customHeight="1">
      <c r="A64" s="57"/>
      <c r="B64" s="43"/>
      <c r="C64" s="21" t="s">
        <v>62</v>
      </c>
      <c r="D64" s="21" t="s">
        <v>117</v>
      </c>
      <c r="E64" s="5">
        <v>2</v>
      </c>
      <c r="F64" s="6">
        <v>9000</v>
      </c>
      <c r="G64" s="6">
        <v>600</v>
      </c>
      <c r="H64" s="6">
        <v>250</v>
      </c>
      <c r="I64" s="7">
        <f t="shared" si="0"/>
        <v>9850</v>
      </c>
    </row>
    <row r="65" spans="1:16" s="2" customFormat="1" ht="14.1" customHeight="1">
      <c r="A65" s="57"/>
      <c r="B65" s="43"/>
      <c r="C65" s="21" t="s">
        <v>63</v>
      </c>
      <c r="D65" s="21" t="s">
        <v>119</v>
      </c>
      <c r="E65" s="5">
        <v>3</v>
      </c>
      <c r="F65" s="6">
        <v>9000</v>
      </c>
      <c r="G65" s="6">
        <v>1200</v>
      </c>
      <c r="H65" s="6">
        <v>500</v>
      </c>
      <c r="I65" s="7">
        <f t="shared" si="0"/>
        <v>10700</v>
      </c>
    </row>
    <row r="66" spans="1:16" s="2" customFormat="1" ht="14.1" customHeight="1">
      <c r="A66" s="57"/>
      <c r="B66" s="43"/>
      <c r="C66" s="21" t="s">
        <v>64</v>
      </c>
      <c r="D66" s="21" t="s">
        <v>120</v>
      </c>
      <c r="E66" s="5">
        <v>3</v>
      </c>
      <c r="F66" s="6">
        <v>7590</v>
      </c>
      <c r="G66" s="6">
        <v>1200</v>
      </c>
      <c r="H66" s="6">
        <v>600</v>
      </c>
      <c r="I66" s="7">
        <f t="shared" si="0"/>
        <v>9390</v>
      </c>
    </row>
    <row r="67" spans="1:16" s="2" customFormat="1" ht="14.1" customHeight="1">
      <c r="A67" s="57"/>
      <c r="B67" s="43"/>
      <c r="C67" s="21" t="s">
        <v>65</v>
      </c>
      <c r="D67" s="21" t="s">
        <v>121</v>
      </c>
      <c r="E67" s="5">
        <v>3</v>
      </c>
      <c r="F67" s="6">
        <v>7590</v>
      </c>
      <c r="G67" s="6">
        <v>600</v>
      </c>
      <c r="H67" s="6">
        <v>300</v>
      </c>
      <c r="I67" s="7">
        <f t="shared" si="0"/>
        <v>8490</v>
      </c>
    </row>
    <row r="68" spans="1:16" s="2" customFormat="1" ht="14.1" customHeight="1">
      <c r="A68" s="57"/>
      <c r="B68" s="43"/>
      <c r="C68" s="21" t="s">
        <v>66</v>
      </c>
      <c r="D68" s="21" t="s">
        <v>120</v>
      </c>
      <c r="E68" s="5">
        <v>3</v>
      </c>
      <c r="F68" s="6">
        <v>7590</v>
      </c>
      <c r="G68" s="6">
        <v>1200</v>
      </c>
      <c r="H68" s="6">
        <v>600</v>
      </c>
      <c r="I68" s="7">
        <f t="shared" si="0"/>
        <v>9390</v>
      </c>
    </row>
    <row r="69" spans="1:16" s="2" customFormat="1" ht="14.1" customHeight="1">
      <c r="A69" s="57"/>
      <c r="B69" s="43"/>
      <c r="C69" s="21" t="s">
        <v>67</v>
      </c>
      <c r="D69" s="21" t="s">
        <v>118</v>
      </c>
      <c r="E69" s="5">
        <v>2</v>
      </c>
      <c r="F69" s="6">
        <v>7590</v>
      </c>
      <c r="G69" s="6">
        <v>0</v>
      </c>
      <c r="H69" s="6">
        <v>0</v>
      </c>
      <c r="I69" s="7">
        <f t="shared" si="0"/>
        <v>7590</v>
      </c>
    </row>
    <row r="70" spans="1:16" s="2" customFormat="1" ht="14.1" customHeight="1">
      <c r="A70" s="57"/>
      <c r="B70" s="43"/>
      <c r="C70" s="21" t="s">
        <v>68</v>
      </c>
      <c r="D70" s="21" t="s">
        <v>122</v>
      </c>
      <c r="E70" s="5">
        <v>3</v>
      </c>
      <c r="F70" s="6">
        <v>7590</v>
      </c>
      <c r="G70" s="6">
        <v>600</v>
      </c>
      <c r="H70" s="6">
        <v>300</v>
      </c>
      <c r="I70" s="7">
        <f t="shared" ref="I70:I81" si="2">F70+G70+H70</f>
        <v>8490</v>
      </c>
    </row>
    <row r="71" spans="1:16" s="2" customFormat="1" ht="14.1" customHeight="1">
      <c r="A71" s="58"/>
      <c r="B71" s="44"/>
      <c r="C71" s="20" t="s">
        <v>69</v>
      </c>
      <c r="D71" s="20" t="s">
        <v>121</v>
      </c>
      <c r="E71" s="5">
        <v>3</v>
      </c>
      <c r="F71" s="6">
        <v>7590</v>
      </c>
      <c r="G71" s="6">
        <v>600</v>
      </c>
      <c r="H71" s="6">
        <v>300</v>
      </c>
      <c r="I71" s="7">
        <f t="shared" si="2"/>
        <v>8490</v>
      </c>
    </row>
    <row r="72" spans="1:16" s="2" customFormat="1" ht="14.1" customHeight="1">
      <c r="A72" s="47" t="s">
        <v>23</v>
      </c>
      <c r="B72" s="37">
        <v>2016</v>
      </c>
      <c r="C72" s="23" t="s">
        <v>24</v>
      </c>
      <c r="D72" s="23" t="s">
        <v>134</v>
      </c>
      <c r="E72" s="5">
        <v>3</v>
      </c>
      <c r="F72" s="6">
        <v>6900</v>
      </c>
      <c r="G72" s="6"/>
      <c r="H72" s="6"/>
      <c r="I72" s="7">
        <f t="shared" si="2"/>
        <v>6900</v>
      </c>
    </row>
    <row r="73" spans="1:16" s="2" customFormat="1" ht="14.1" customHeight="1">
      <c r="A73" s="48"/>
      <c r="B73" s="37"/>
      <c r="C73" s="23" t="s">
        <v>25</v>
      </c>
      <c r="D73" s="23" t="s">
        <v>146</v>
      </c>
      <c r="E73" s="5">
        <v>3</v>
      </c>
      <c r="F73" s="6">
        <v>6900</v>
      </c>
      <c r="G73" s="6">
        <v>500</v>
      </c>
      <c r="H73" s="6">
        <v>300</v>
      </c>
      <c r="I73" s="7">
        <f t="shared" si="2"/>
        <v>7700</v>
      </c>
    </row>
    <row r="74" spans="1:16" s="2" customFormat="1" ht="14.1" customHeight="1">
      <c r="A74" s="48"/>
      <c r="B74" s="37"/>
      <c r="C74" s="23" t="s">
        <v>26</v>
      </c>
      <c r="D74" s="23" t="s">
        <v>135</v>
      </c>
      <c r="E74" s="5">
        <v>3</v>
      </c>
      <c r="F74" s="6">
        <v>12000</v>
      </c>
      <c r="G74" s="6">
        <v>500</v>
      </c>
      <c r="H74" s="6">
        <v>250</v>
      </c>
      <c r="I74" s="7">
        <f t="shared" si="2"/>
        <v>12750</v>
      </c>
    </row>
    <row r="75" spans="1:16" s="2" customFormat="1" ht="14.1" customHeight="1">
      <c r="A75" s="48"/>
      <c r="B75" s="37"/>
      <c r="C75" s="24" t="s">
        <v>27</v>
      </c>
      <c r="D75" s="24" t="s">
        <v>134</v>
      </c>
      <c r="E75" s="5">
        <v>3</v>
      </c>
      <c r="F75" s="6">
        <v>6000</v>
      </c>
      <c r="G75" s="6"/>
      <c r="H75" s="6"/>
      <c r="I75" s="7">
        <f t="shared" si="2"/>
        <v>6000</v>
      </c>
      <c r="K75" s="10"/>
      <c r="L75" s="15"/>
      <c r="M75" s="16"/>
      <c r="N75" s="16"/>
      <c r="O75" s="16"/>
      <c r="P75" s="16"/>
    </row>
    <row r="76" spans="1:16" s="2" customFormat="1" ht="14.1" customHeight="1">
      <c r="A76" s="48"/>
      <c r="B76" s="42">
        <v>2017</v>
      </c>
      <c r="C76" s="20" t="s">
        <v>42</v>
      </c>
      <c r="D76" s="20" t="s">
        <v>136</v>
      </c>
      <c r="E76" s="5">
        <v>3</v>
      </c>
      <c r="F76" s="6">
        <v>6900</v>
      </c>
      <c r="G76" s="6">
        <v>600</v>
      </c>
      <c r="H76" s="6">
        <v>300</v>
      </c>
      <c r="I76" s="7">
        <f t="shared" si="2"/>
        <v>7800</v>
      </c>
      <c r="K76" s="10"/>
      <c r="L76" s="15"/>
      <c r="M76" s="16"/>
      <c r="N76" s="16"/>
      <c r="O76" s="16"/>
      <c r="P76" s="16"/>
    </row>
    <row r="77" spans="1:16" s="2" customFormat="1" ht="14.1" customHeight="1">
      <c r="A77" s="48"/>
      <c r="B77" s="43"/>
      <c r="C77" s="20" t="s">
        <v>43</v>
      </c>
      <c r="D77" s="20" t="s">
        <v>137</v>
      </c>
      <c r="E77" s="5">
        <v>3</v>
      </c>
      <c r="F77" s="6">
        <v>6900</v>
      </c>
      <c r="G77" s="6">
        <v>600</v>
      </c>
      <c r="H77" s="6">
        <v>300</v>
      </c>
      <c r="I77" s="7">
        <f t="shared" si="2"/>
        <v>7800</v>
      </c>
      <c r="K77" s="10"/>
      <c r="L77" s="15"/>
      <c r="M77" s="16"/>
      <c r="N77" s="16"/>
      <c r="O77" s="16"/>
      <c r="P77" s="16"/>
    </row>
    <row r="78" spans="1:16" ht="14.1" customHeight="1">
      <c r="A78" s="48"/>
      <c r="B78" s="43"/>
      <c r="C78" s="25" t="s">
        <v>44</v>
      </c>
      <c r="D78" s="25" t="s">
        <v>138</v>
      </c>
      <c r="E78" s="5">
        <v>3</v>
      </c>
      <c r="F78" s="6">
        <v>15000</v>
      </c>
      <c r="G78" s="6">
        <v>1200</v>
      </c>
      <c r="H78" s="6">
        <v>600</v>
      </c>
      <c r="I78" s="7">
        <f t="shared" si="2"/>
        <v>16800</v>
      </c>
    </row>
    <row r="79" spans="1:16" ht="14.1" customHeight="1">
      <c r="A79" s="48"/>
      <c r="B79" s="43"/>
      <c r="C79" s="26" t="s">
        <v>45</v>
      </c>
      <c r="D79" s="26" t="s">
        <v>139</v>
      </c>
      <c r="E79" s="5">
        <v>3</v>
      </c>
      <c r="F79" s="6">
        <v>15000</v>
      </c>
      <c r="G79" s="6">
        <v>960</v>
      </c>
      <c r="H79" s="6">
        <v>600</v>
      </c>
      <c r="I79" s="7">
        <f t="shared" si="2"/>
        <v>16560</v>
      </c>
    </row>
    <row r="80" spans="1:16" ht="14.1" customHeight="1">
      <c r="A80" s="48"/>
      <c r="B80" s="43"/>
      <c r="C80" s="26" t="s">
        <v>46</v>
      </c>
      <c r="D80" s="26" t="s">
        <v>138</v>
      </c>
      <c r="E80" s="5">
        <v>3</v>
      </c>
      <c r="F80" s="6">
        <v>15000</v>
      </c>
      <c r="G80" s="6">
        <v>1200</v>
      </c>
      <c r="H80" s="6">
        <v>600</v>
      </c>
      <c r="I80" s="7">
        <f t="shared" si="2"/>
        <v>16800</v>
      </c>
    </row>
    <row r="81" spans="1:254" ht="14.1" customHeight="1">
      <c r="A81" s="49"/>
      <c r="B81" s="44"/>
      <c r="C81" s="26" t="s">
        <v>47</v>
      </c>
      <c r="D81" s="26" t="s">
        <v>136</v>
      </c>
      <c r="E81" s="5">
        <v>3</v>
      </c>
      <c r="F81" s="6">
        <v>6000</v>
      </c>
      <c r="G81" s="6">
        <v>600</v>
      </c>
      <c r="H81" s="6">
        <v>300</v>
      </c>
      <c r="I81" s="7">
        <f t="shared" si="2"/>
        <v>6900</v>
      </c>
    </row>
    <row r="82" spans="1:254" ht="14.1" customHeight="1">
      <c r="C82" s="17"/>
      <c r="D82" s="17"/>
      <c r="I82" s="4"/>
    </row>
    <row r="83" spans="1:254" ht="14.1" customHeight="1">
      <c r="A83" s="9" t="s">
        <v>28</v>
      </c>
      <c r="B83" s="10" t="s">
        <v>30</v>
      </c>
      <c r="C83" s="14"/>
      <c r="D83" s="14"/>
      <c r="E83" s="14"/>
      <c r="F83" s="14"/>
      <c r="G83" s="14"/>
      <c r="H83" s="14"/>
    </row>
    <row r="84" spans="1:254" ht="14.1" customHeight="1">
      <c r="A84" s="11"/>
      <c r="B84" s="10" t="s">
        <v>31</v>
      </c>
      <c r="C84" s="14"/>
      <c r="D84" s="14"/>
      <c r="E84" s="14"/>
      <c r="F84" s="14"/>
      <c r="G84" s="14"/>
      <c r="H84" s="14"/>
    </row>
    <row r="85" spans="1:254" ht="14.1" customHeight="1">
      <c r="A85" s="11"/>
      <c r="B85" s="10" t="s">
        <v>148</v>
      </c>
      <c r="C85" s="14"/>
      <c r="D85" s="14"/>
      <c r="E85" s="14"/>
      <c r="F85" s="14"/>
      <c r="G85" s="14"/>
      <c r="H85" s="14"/>
    </row>
    <row r="86" spans="1:254" ht="14.1" customHeight="1">
      <c r="A86" s="11"/>
      <c r="B86" s="10" t="s">
        <v>147</v>
      </c>
      <c r="C86" s="14"/>
      <c r="D86" s="14"/>
      <c r="E86" s="14"/>
      <c r="F86" s="14"/>
      <c r="G86" s="14"/>
      <c r="H86" s="14"/>
    </row>
    <row r="87" spans="1:254" ht="14.1" customHeight="1">
      <c r="A87" s="11"/>
      <c r="B87" s="10" t="s">
        <v>32</v>
      </c>
      <c r="C87" s="14"/>
      <c r="D87" s="14"/>
      <c r="E87" s="14"/>
      <c r="F87" s="14"/>
      <c r="G87" s="14"/>
      <c r="H87" s="14"/>
    </row>
    <row r="88" spans="1:254" ht="12">
      <c r="A88" s="14"/>
      <c r="B88" s="14" t="s">
        <v>29</v>
      </c>
      <c r="C88" s="14"/>
      <c r="D88" s="14"/>
      <c r="E88" s="14"/>
      <c r="F88" s="14"/>
      <c r="G88" s="14"/>
      <c r="H88" s="14"/>
      <c r="J88" s="12"/>
      <c r="K88" s="12"/>
      <c r="L88" s="12"/>
      <c r="M88" s="12"/>
      <c r="N88" s="12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</row>
    <row r="89" spans="1:254" ht="12">
      <c r="A89" s="11"/>
      <c r="B89" s="28" t="s">
        <v>149</v>
      </c>
      <c r="C89" s="29"/>
      <c r="D89" s="29"/>
      <c r="E89" s="29"/>
      <c r="F89" s="29"/>
      <c r="G89" s="29"/>
      <c r="H89" s="29"/>
      <c r="I89" s="29"/>
    </row>
    <row r="90" spans="1:254" ht="14.1" customHeight="1">
      <c r="A90" s="11"/>
      <c r="B90" s="10" t="s">
        <v>150</v>
      </c>
      <c r="C90" s="14"/>
      <c r="D90" s="14"/>
      <c r="E90" s="14"/>
      <c r="F90" s="14"/>
      <c r="G90" s="14"/>
      <c r="H90" s="14"/>
    </row>
    <row r="98" spans="5:9">
      <c r="E98" s="3"/>
      <c r="F98" s="3"/>
      <c r="G98" s="3"/>
      <c r="H98" s="3"/>
      <c r="I98" s="17"/>
    </row>
    <row r="99" spans="5:9" ht="12" customHeight="1">
      <c r="E99" s="3"/>
      <c r="F99" s="3"/>
      <c r="G99" s="3"/>
      <c r="H99" s="3"/>
      <c r="I99" s="17"/>
    </row>
    <row r="100" spans="5:9" ht="12" customHeight="1">
      <c r="E100" s="3"/>
      <c r="F100" s="3"/>
      <c r="G100" s="3"/>
      <c r="H100" s="3"/>
      <c r="I100" s="17"/>
    </row>
    <row r="101" spans="5:9">
      <c r="E101" s="3"/>
      <c r="F101" s="3"/>
      <c r="G101" s="3"/>
      <c r="H101" s="3"/>
      <c r="I101" s="17"/>
    </row>
  </sheetData>
  <mergeCells count="62">
    <mergeCell ref="A27:A37"/>
    <mergeCell ref="B32:B37"/>
    <mergeCell ref="B72:B75"/>
    <mergeCell ref="B59:B62"/>
    <mergeCell ref="B63:B71"/>
    <mergeCell ref="A59:A71"/>
    <mergeCell ref="A38:A46"/>
    <mergeCell ref="B42:B46"/>
    <mergeCell ref="A1:I1"/>
    <mergeCell ref="F2:I2"/>
    <mergeCell ref="O88:V88"/>
    <mergeCell ref="W88:AD88"/>
    <mergeCell ref="AE88:AL88"/>
    <mergeCell ref="B14:B17"/>
    <mergeCell ref="B18:B22"/>
    <mergeCell ref="B27:B31"/>
    <mergeCell ref="B38:B41"/>
    <mergeCell ref="B47:B52"/>
    <mergeCell ref="B53:B58"/>
    <mergeCell ref="D2:D3"/>
    <mergeCell ref="B76:B81"/>
    <mergeCell ref="A72:A81"/>
    <mergeCell ref="A18:A26"/>
    <mergeCell ref="B23:B26"/>
    <mergeCell ref="AM88:AT88"/>
    <mergeCell ref="AU88:BB88"/>
    <mergeCell ref="BC88:BJ88"/>
    <mergeCell ref="BK88:BR88"/>
    <mergeCell ref="BS88:BZ88"/>
    <mergeCell ref="EE88:EL88"/>
    <mergeCell ref="EM88:ET88"/>
    <mergeCell ref="EU88:FB88"/>
    <mergeCell ref="CA88:CH88"/>
    <mergeCell ref="CI88:CP88"/>
    <mergeCell ref="CQ88:CX88"/>
    <mergeCell ref="CY88:DF88"/>
    <mergeCell ref="DG88:DN88"/>
    <mergeCell ref="DO88:DV88"/>
    <mergeCell ref="DW88:ED88"/>
    <mergeCell ref="IM88:IT88"/>
    <mergeCell ref="B89:I89"/>
    <mergeCell ref="A2:A3"/>
    <mergeCell ref="A4:A9"/>
    <mergeCell ref="A10:A17"/>
    <mergeCell ref="A47:A58"/>
    <mergeCell ref="B2:B3"/>
    <mergeCell ref="B4:B6"/>
    <mergeCell ref="B7:B9"/>
    <mergeCell ref="B10:B13"/>
    <mergeCell ref="GQ88:GX88"/>
    <mergeCell ref="C2:C3"/>
    <mergeCell ref="E2:E3"/>
    <mergeCell ref="IE88:IL88"/>
    <mergeCell ref="GY88:HF88"/>
    <mergeCell ref="HG88:HN88"/>
    <mergeCell ref="HO88:HV88"/>
    <mergeCell ref="HW88:ID88"/>
    <mergeCell ref="FC88:FJ88"/>
    <mergeCell ref="FK88:FR88"/>
    <mergeCell ref="FS88:FZ88"/>
    <mergeCell ref="GA88:GH88"/>
    <mergeCell ref="GI88:GP88"/>
  </mergeCells>
  <phoneticPr fontId="9" type="noConversion"/>
  <printOptions horizontalCentered="1"/>
  <pageMargins left="0.156944444444444" right="0.156944444444444" top="0.75" bottom="1.1395833333333301" header="0.23611111111111099" footer="0.31458333333333299"/>
  <pageSetup paperSize="9" orientation="portrait" horizontalDpi="180" verticalDpi="18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LJY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浙江旅游职业学院</dc:creator>
  <cp:lastModifiedBy>吕建甬</cp:lastModifiedBy>
  <cp:lastPrinted>2017-07-05T02:11:00Z</cp:lastPrinted>
  <dcterms:created xsi:type="dcterms:W3CDTF">2012-06-13T02:01:00Z</dcterms:created>
  <dcterms:modified xsi:type="dcterms:W3CDTF">2018-08-20T06:07:18Z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